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<sst xmlns="http://schemas.openxmlformats.org/spreadsheetml/2006/main" count="241" uniqueCount="161">
  <si>
    <t>序号</t>
  </si>
  <si>
    <t>姓  名</t>
  </si>
  <si>
    <t>性别</t>
  </si>
  <si>
    <t>男</t>
  </si>
  <si>
    <t>有色金属冶金</t>
  </si>
  <si>
    <t>戴永年</t>
  </si>
  <si>
    <t>黄小鹏</t>
  </si>
  <si>
    <t>女</t>
  </si>
  <si>
    <t>陆娅琳</t>
  </si>
  <si>
    <t>吕超</t>
  </si>
  <si>
    <t>宋超</t>
  </si>
  <si>
    <t>王强</t>
  </si>
  <si>
    <t>王俊</t>
  </si>
  <si>
    <t>张荐铭</t>
  </si>
  <si>
    <t>王海</t>
  </si>
  <si>
    <t>刘宜政</t>
  </si>
  <si>
    <t>矿物加工工程</t>
  </si>
  <si>
    <t>文书明</t>
  </si>
  <si>
    <t>胡显智</t>
  </si>
  <si>
    <t>乔登攀</t>
  </si>
  <si>
    <t>采矿工程</t>
  </si>
  <si>
    <t>矿山信息工程</t>
  </si>
  <si>
    <t>矿产资源经济</t>
  </si>
  <si>
    <t>工程结构防灾力学</t>
  </si>
  <si>
    <t>童雄</t>
  </si>
  <si>
    <t>刘全军</t>
  </si>
  <si>
    <t>甘淑</t>
  </si>
  <si>
    <t>王京彬</t>
  </si>
  <si>
    <t>杨建龙</t>
  </si>
  <si>
    <t>材料学</t>
  </si>
  <si>
    <t>王迪</t>
  </si>
  <si>
    <t>梁经伟</t>
  </si>
  <si>
    <t>王天祥</t>
  </si>
  <si>
    <t>周永生</t>
  </si>
  <si>
    <t>文淑惠</t>
  </si>
  <si>
    <t>樊勇</t>
  </si>
  <si>
    <t>张丹</t>
  </si>
  <si>
    <t>陶忠</t>
  </si>
  <si>
    <t>杨静宗</t>
  </si>
  <si>
    <t>王晓东</t>
  </si>
  <si>
    <t>冶金控制工程</t>
  </si>
  <si>
    <t>张月超</t>
  </si>
  <si>
    <t>魏超贤</t>
  </si>
  <si>
    <t>赵婧</t>
  </si>
  <si>
    <t>储刚</t>
  </si>
  <si>
    <t>徐利斯</t>
  </si>
  <si>
    <t>解若松</t>
  </si>
  <si>
    <t>喻江东</t>
  </si>
  <si>
    <t>胥志祥</t>
  </si>
  <si>
    <t>刘树丽</t>
  </si>
  <si>
    <t>李昊</t>
  </si>
  <si>
    <t>陆继长</t>
  </si>
  <si>
    <t>刘红盼</t>
  </si>
  <si>
    <t>管理科学与工程</t>
  </si>
  <si>
    <t>科技政策与管理</t>
  </si>
  <si>
    <t>田森林</t>
  </si>
  <si>
    <t>环境工程</t>
  </si>
  <si>
    <t>邢宝山</t>
  </si>
  <si>
    <t>环境科学</t>
  </si>
  <si>
    <t>潘波</t>
  </si>
  <si>
    <t>宁平</t>
  </si>
  <si>
    <t>谷俊杰</t>
  </si>
  <si>
    <t>潘学军</t>
  </si>
  <si>
    <t>徐晓军</t>
  </si>
  <si>
    <t>罗永明</t>
  </si>
  <si>
    <t>再生资源科学与技术</t>
  </si>
  <si>
    <t>马丽萍</t>
  </si>
  <si>
    <r>
      <t>106744S029</t>
    </r>
  </si>
  <si>
    <t>106744S031</t>
  </si>
  <si>
    <t>106744S033</t>
  </si>
  <si>
    <t>106744S036</t>
  </si>
  <si>
    <t>106744S037</t>
  </si>
  <si>
    <t>106744S039</t>
  </si>
  <si>
    <r>
      <t>106744S048</t>
    </r>
  </si>
  <si>
    <r>
      <t>106744S049</t>
    </r>
  </si>
  <si>
    <r>
      <t>106744S053</t>
    </r>
  </si>
  <si>
    <r>
      <t>106744S054</t>
    </r>
  </si>
  <si>
    <r>
      <t>106744S055</t>
    </r>
  </si>
  <si>
    <r>
      <t>106744S056</t>
    </r>
  </si>
  <si>
    <r>
      <t>106744S059</t>
    </r>
  </si>
  <si>
    <r>
      <t>106744S067</t>
    </r>
  </si>
  <si>
    <r>
      <t>106744S070</t>
    </r>
  </si>
  <si>
    <r>
      <t>106744S071</t>
    </r>
  </si>
  <si>
    <r>
      <t>106744S075</t>
    </r>
  </si>
  <si>
    <r>
      <t>106744S079</t>
    </r>
  </si>
  <si>
    <r>
      <t>106744S082</t>
    </r>
  </si>
  <si>
    <r>
      <t>106744S083</t>
    </r>
  </si>
  <si>
    <t>环境科学与工程学院</t>
  </si>
  <si>
    <t>环境科学与工程学院</t>
  </si>
  <si>
    <r>
      <t>106744S022</t>
    </r>
  </si>
  <si>
    <r>
      <t>106744S023</t>
    </r>
  </si>
  <si>
    <r>
      <t>106744S016</t>
    </r>
  </si>
  <si>
    <r>
      <t>106744S014</t>
    </r>
  </si>
  <si>
    <r>
      <t>106744S007</t>
    </r>
  </si>
  <si>
    <r>
      <t>106744S008</t>
    </r>
  </si>
  <si>
    <r>
      <t>106744S009</t>
    </r>
  </si>
  <si>
    <r>
      <t>106744S010</t>
    </r>
  </si>
  <si>
    <r>
      <t>106744S006</t>
    </r>
  </si>
  <si>
    <r>
      <t>106744S012</t>
    </r>
  </si>
  <si>
    <r>
      <t>106744S021</t>
    </r>
  </si>
  <si>
    <r>
      <t>106744S026</t>
    </r>
  </si>
  <si>
    <t>106744S041</t>
  </si>
  <si>
    <t>106744S042</t>
  </si>
  <si>
    <t>106744S043</t>
  </si>
  <si>
    <t>106744S045</t>
  </si>
  <si>
    <t>106744S001</t>
  </si>
  <si>
    <t xml:space="preserve">                 昆明理工大学2014年硕博连读生复试成绩登记表</t>
  </si>
  <si>
    <t>考生编号</t>
  </si>
  <si>
    <t>博导姓名</t>
  </si>
  <si>
    <t>申请博士学位学院</t>
  </si>
  <si>
    <t>申请博士学位专业</t>
  </si>
  <si>
    <t>初试总分</t>
  </si>
  <si>
    <t>复试成绩</t>
  </si>
  <si>
    <t>综合成绩</t>
  </si>
  <si>
    <t>环境科学与工程学院</t>
  </si>
  <si>
    <t>顾丽鹏</t>
  </si>
  <si>
    <t>男</t>
  </si>
  <si>
    <t>鲁有望</t>
  </si>
  <si>
    <t>王昆华</t>
  </si>
  <si>
    <t>医学院</t>
  </si>
  <si>
    <t>环境医学工程</t>
  </si>
  <si>
    <t>国土资源工程学院</t>
  </si>
  <si>
    <t>女</t>
  </si>
  <si>
    <t>矿产普查与勘探</t>
  </si>
  <si>
    <t>李浙昆</t>
  </si>
  <si>
    <t>机电工程学院</t>
  </si>
  <si>
    <t>机械电子工程</t>
  </si>
  <si>
    <t>何天威</t>
  </si>
  <si>
    <t>蒋业华</t>
  </si>
  <si>
    <t>材料科学与工程学院</t>
  </si>
  <si>
    <t>材料加工工程</t>
  </si>
  <si>
    <t>未参加复试</t>
  </si>
  <si>
    <t>不计算综合成绩</t>
  </si>
  <si>
    <t>邱振平</t>
  </si>
  <si>
    <t>张英杰</t>
  </si>
  <si>
    <t>材料物理与化学</t>
  </si>
  <si>
    <t>刘千里</t>
  </si>
  <si>
    <t>黄平</t>
  </si>
  <si>
    <t>左孝青</t>
  </si>
  <si>
    <t>管理与经济学院</t>
  </si>
  <si>
    <t>冶金与能源工程学院</t>
  </si>
  <si>
    <t>陈汝印</t>
  </si>
  <si>
    <t>聂林如</t>
  </si>
  <si>
    <t>理学院</t>
  </si>
  <si>
    <t>动力系统及其计算</t>
  </si>
  <si>
    <t>王立本</t>
  </si>
  <si>
    <t>房辉</t>
  </si>
  <si>
    <t>土木工程学院</t>
  </si>
  <si>
    <t>张莉</t>
  </si>
  <si>
    <t>夏雪山</t>
  </si>
  <si>
    <t>生命科学与技术学院</t>
  </si>
  <si>
    <t>环境生物学</t>
  </si>
  <si>
    <t>张立龙</t>
  </si>
  <si>
    <t>陈克利</t>
  </si>
  <si>
    <t>化学工程学院</t>
  </si>
  <si>
    <t>资源化工</t>
  </si>
  <si>
    <t>支云飞</t>
  </si>
  <si>
    <t>贾庆明</t>
  </si>
  <si>
    <r>
      <t>106744S085</t>
    </r>
  </si>
  <si>
    <t>信息与自动化学院</t>
  </si>
  <si>
    <t>邓晰文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</si>
</sst>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82" fontId="4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left" vertical="center"/>
    </xf>
    <xf numFmtId="181" fontId="2" fillId="0" borderId="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8">
      <selection activeCell="M27" sqref="M27"/>
    </sheetView>
  </sheetViews>
  <sheetFormatPr defaultColWidth="9.00390625" defaultRowHeight="24" customHeight="1"/>
  <cols>
    <col min="1" max="1" width="5.125" style="1" customWidth="1"/>
    <col min="2" max="2" width="9.375" style="1" customWidth="1"/>
    <col min="3" max="3" width="12.625" style="1" customWidth="1"/>
    <col min="4" max="4" width="9.375" style="1" customWidth="1"/>
    <col min="5" max="5" width="20.125" style="1" customWidth="1"/>
    <col min="6" max="6" width="20.875" style="1" customWidth="1"/>
    <col min="7" max="7" width="5.375" style="1" customWidth="1"/>
    <col min="8" max="8" width="11.375" style="18" customWidth="1"/>
    <col min="9" max="9" width="10.75390625" style="1" customWidth="1"/>
    <col min="10" max="10" width="19.375" style="1" customWidth="1"/>
    <col min="11" max="16384" width="9.00390625" style="1" customWidth="1"/>
  </cols>
  <sheetData>
    <row r="1" spans="1:8" s="2" customFormat="1" ht="24" customHeight="1">
      <c r="A1" s="2" t="s">
        <v>106</v>
      </c>
      <c r="H1" s="17"/>
    </row>
    <row r="3" spans="1:10" s="21" customFormat="1" ht="24" customHeight="1">
      <c r="A3" s="19" t="s">
        <v>0</v>
      </c>
      <c r="B3" s="20" t="s">
        <v>1</v>
      </c>
      <c r="C3" s="20" t="s">
        <v>107</v>
      </c>
      <c r="D3" s="20" t="s">
        <v>108</v>
      </c>
      <c r="E3" s="20" t="s">
        <v>109</v>
      </c>
      <c r="F3" s="20" t="s">
        <v>110</v>
      </c>
      <c r="G3" s="20" t="s">
        <v>2</v>
      </c>
      <c r="H3" s="22" t="s">
        <v>111</v>
      </c>
      <c r="I3" s="23" t="s">
        <v>112</v>
      </c>
      <c r="J3" s="24" t="s">
        <v>113</v>
      </c>
    </row>
    <row r="4" spans="1:10" s="5" customFormat="1" ht="24" customHeight="1">
      <c r="A4" s="9">
        <v>1</v>
      </c>
      <c r="B4" s="10" t="s">
        <v>52</v>
      </c>
      <c r="C4" s="11" t="s">
        <v>105</v>
      </c>
      <c r="D4" s="11" t="s">
        <v>66</v>
      </c>
      <c r="E4" s="11" t="s">
        <v>88</v>
      </c>
      <c r="F4" s="11" t="s">
        <v>65</v>
      </c>
      <c r="G4" s="11" t="s">
        <v>3</v>
      </c>
      <c r="H4" s="25">
        <v>225.66666666666669</v>
      </c>
      <c r="I4" s="4">
        <v>90</v>
      </c>
      <c r="J4" s="26">
        <f>H4/3*0.5+I4*0.5</f>
        <v>82.61111111111111</v>
      </c>
    </row>
    <row r="5" spans="1:10" s="5" customFormat="1" ht="24" customHeight="1">
      <c r="A5" s="9">
        <v>2</v>
      </c>
      <c r="B5" s="10" t="s">
        <v>51</v>
      </c>
      <c r="C5" s="11" t="s">
        <v>97</v>
      </c>
      <c r="D5" s="11" t="s">
        <v>64</v>
      </c>
      <c r="E5" s="11" t="s">
        <v>87</v>
      </c>
      <c r="F5" s="11" t="s">
        <v>56</v>
      </c>
      <c r="G5" s="11" t="s">
        <v>3</v>
      </c>
      <c r="H5" s="25">
        <v>231</v>
      </c>
      <c r="I5" s="4">
        <v>89</v>
      </c>
      <c r="J5" s="26">
        <f>H5/3*0.5+I5*0.5</f>
        <v>83</v>
      </c>
    </row>
    <row r="6" spans="1:10" s="5" customFormat="1" ht="24" customHeight="1">
      <c r="A6" s="9">
        <v>3</v>
      </c>
      <c r="B6" s="10" t="s">
        <v>49</v>
      </c>
      <c r="C6" s="11" t="s">
        <v>93</v>
      </c>
      <c r="D6" s="11" t="s">
        <v>63</v>
      </c>
      <c r="E6" s="11" t="s">
        <v>114</v>
      </c>
      <c r="F6" s="11" t="s">
        <v>56</v>
      </c>
      <c r="G6" s="11" t="s">
        <v>7</v>
      </c>
      <c r="H6" s="25">
        <v>227.77777777777777</v>
      </c>
      <c r="I6" s="4">
        <v>90</v>
      </c>
      <c r="J6" s="26">
        <f aca="true" t="shared" si="0" ref="J6:J16">H6/3*0.5+I6*0.5</f>
        <v>82.96296296296296</v>
      </c>
    </row>
    <row r="7" spans="1:10" s="5" customFormat="1" ht="24" customHeight="1">
      <c r="A7" s="9">
        <v>4</v>
      </c>
      <c r="B7" s="10" t="s">
        <v>50</v>
      </c>
      <c r="C7" s="11" t="s">
        <v>94</v>
      </c>
      <c r="D7" s="11" t="s">
        <v>63</v>
      </c>
      <c r="E7" s="11" t="s">
        <v>87</v>
      </c>
      <c r="F7" s="11" t="s">
        <v>56</v>
      </c>
      <c r="G7" s="11" t="s">
        <v>3</v>
      </c>
      <c r="H7" s="25">
        <v>221.55555555555554</v>
      </c>
      <c r="I7" s="4">
        <v>82</v>
      </c>
      <c r="J7" s="26">
        <f t="shared" si="0"/>
        <v>77.92592592592592</v>
      </c>
    </row>
    <row r="8" spans="1:10" s="5" customFormat="1" ht="24" customHeight="1">
      <c r="A8" s="9">
        <v>5</v>
      </c>
      <c r="B8" s="10" t="s">
        <v>115</v>
      </c>
      <c r="C8" s="11" t="s">
        <v>95</v>
      </c>
      <c r="D8" s="11" t="s">
        <v>62</v>
      </c>
      <c r="E8" s="11" t="s">
        <v>114</v>
      </c>
      <c r="F8" s="11" t="s">
        <v>58</v>
      </c>
      <c r="G8" s="11" t="s">
        <v>3</v>
      </c>
      <c r="H8" s="25">
        <v>221.33333333333331</v>
      </c>
      <c r="I8" s="4">
        <v>88</v>
      </c>
      <c r="J8" s="26">
        <f t="shared" si="0"/>
        <v>80.88888888888889</v>
      </c>
    </row>
    <row r="9" spans="1:10" s="5" customFormat="1" ht="24" customHeight="1">
      <c r="A9" s="9">
        <v>6</v>
      </c>
      <c r="B9" s="10" t="s">
        <v>48</v>
      </c>
      <c r="C9" s="11" t="s">
        <v>96</v>
      </c>
      <c r="D9" s="11" t="s">
        <v>62</v>
      </c>
      <c r="E9" s="11" t="s">
        <v>87</v>
      </c>
      <c r="F9" s="11" t="s">
        <v>58</v>
      </c>
      <c r="G9" s="11" t="s">
        <v>3</v>
      </c>
      <c r="H9" s="25">
        <v>229.66666666666666</v>
      </c>
      <c r="I9" s="4">
        <v>93</v>
      </c>
      <c r="J9" s="26">
        <f t="shared" si="0"/>
        <v>84.77777777777777</v>
      </c>
    </row>
    <row r="10" spans="1:10" s="5" customFormat="1" ht="24" customHeight="1">
      <c r="A10" s="9">
        <v>7</v>
      </c>
      <c r="B10" s="10" t="s">
        <v>47</v>
      </c>
      <c r="C10" s="11" t="s">
        <v>98</v>
      </c>
      <c r="D10" s="11" t="s">
        <v>61</v>
      </c>
      <c r="E10" s="11" t="s">
        <v>87</v>
      </c>
      <c r="F10" s="11" t="s">
        <v>56</v>
      </c>
      <c r="G10" s="11" t="s">
        <v>3</v>
      </c>
      <c r="H10" s="25">
        <v>223</v>
      </c>
      <c r="I10" s="4">
        <v>86</v>
      </c>
      <c r="J10" s="26">
        <f t="shared" si="0"/>
        <v>80.16666666666666</v>
      </c>
    </row>
    <row r="11" spans="1:10" s="5" customFormat="1" ht="24" customHeight="1">
      <c r="A11" s="9">
        <v>8</v>
      </c>
      <c r="B11" s="10" t="s">
        <v>45</v>
      </c>
      <c r="C11" s="11" t="s">
        <v>92</v>
      </c>
      <c r="D11" s="11" t="s">
        <v>60</v>
      </c>
      <c r="E11" s="11" t="s">
        <v>87</v>
      </c>
      <c r="F11" s="11" t="s">
        <v>56</v>
      </c>
      <c r="G11" s="11" t="s">
        <v>7</v>
      </c>
      <c r="H11" s="25">
        <v>210.44444444444446</v>
      </c>
      <c r="I11" s="4">
        <v>76</v>
      </c>
      <c r="J11" s="26">
        <f t="shared" si="0"/>
        <v>73.07407407407408</v>
      </c>
    </row>
    <row r="12" spans="1:10" s="5" customFormat="1" ht="24" customHeight="1">
      <c r="A12" s="9">
        <v>9</v>
      </c>
      <c r="B12" s="10" t="s">
        <v>46</v>
      </c>
      <c r="C12" s="11" t="s">
        <v>91</v>
      </c>
      <c r="D12" s="11" t="s">
        <v>60</v>
      </c>
      <c r="E12" s="11" t="s">
        <v>87</v>
      </c>
      <c r="F12" s="11" t="s">
        <v>56</v>
      </c>
      <c r="G12" s="11" t="s">
        <v>3</v>
      </c>
      <c r="H12" s="25">
        <v>223.66666666666666</v>
      </c>
      <c r="I12" s="4">
        <v>87</v>
      </c>
      <c r="J12" s="26">
        <f t="shared" si="0"/>
        <v>80.77777777777777</v>
      </c>
    </row>
    <row r="13" spans="1:10" s="5" customFormat="1" ht="24" customHeight="1">
      <c r="A13" s="9">
        <v>10</v>
      </c>
      <c r="B13" s="10" t="s">
        <v>44</v>
      </c>
      <c r="C13" s="11" t="s">
        <v>99</v>
      </c>
      <c r="D13" s="11" t="s">
        <v>57</v>
      </c>
      <c r="E13" s="11" t="s">
        <v>114</v>
      </c>
      <c r="F13" s="11" t="s">
        <v>58</v>
      </c>
      <c r="G13" s="11" t="s">
        <v>3</v>
      </c>
      <c r="H13" s="25">
        <v>226.11111111111111</v>
      </c>
      <c r="I13" s="4">
        <v>91</v>
      </c>
      <c r="J13" s="26">
        <f t="shared" si="0"/>
        <v>83.18518518518519</v>
      </c>
    </row>
    <row r="14" spans="1:10" s="5" customFormat="1" ht="24" customHeight="1">
      <c r="A14" s="9">
        <v>11</v>
      </c>
      <c r="B14" s="10" t="s">
        <v>42</v>
      </c>
      <c r="C14" s="11" t="s">
        <v>89</v>
      </c>
      <c r="D14" s="11" t="s">
        <v>59</v>
      </c>
      <c r="E14" s="11" t="s">
        <v>87</v>
      </c>
      <c r="F14" s="11" t="s">
        <v>58</v>
      </c>
      <c r="G14" s="11" t="s">
        <v>116</v>
      </c>
      <c r="H14" s="25">
        <v>217.66666666666666</v>
      </c>
      <c r="I14" s="4">
        <v>89</v>
      </c>
      <c r="J14" s="26">
        <f t="shared" si="0"/>
        <v>80.77777777777777</v>
      </c>
    </row>
    <row r="15" spans="1:10" s="5" customFormat="1" ht="24" customHeight="1">
      <c r="A15" s="9">
        <v>12</v>
      </c>
      <c r="B15" s="10" t="s">
        <v>43</v>
      </c>
      <c r="C15" s="11" t="s">
        <v>90</v>
      </c>
      <c r="D15" s="11" t="s">
        <v>59</v>
      </c>
      <c r="E15" s="11" t="s">
        <v>114</v>
      </c>
      <c r="F15" s="11" t="s">
        <v>58</v>
      </c>
      <c r="G15" s="11" t="s">
        <v>7</v>
      </c>
      <c r="H15" s="25">
        <v>234.33333333333331</v>
      </c>
      <c r="I15" s="4">
        <v>92</v>
      </c>
      <c r="J15" s="26">
        <f t="shared" si="0"/>
        <v>85.05555555555554</v>
      </c>
    </row>
    <row r="16" spans="1:10" s="5" customFormat="1" ht="24" customHeight="1">
      <c r="A16" s="9">
        <v>13</v>
      </c>
      <c r="B16" s="10" t="s">
        <v>41</v>
      </c>
      <c r="C16" s="11" t="s">
        <v>100</v>
      </c>
      <c r="D16" s="11" t="s">
        <v>55</v>
      </c>
      <c r="E16" s="11" t="s">
        <v>87</v>
      </c>
      <c r="F16" s="11" t="s">
        <v>56</v>
      </c>
      <c r="G16" s="11" t="s">
        <v>3</v>
      </c>
      <c r="H16" s="25">
        <v>219</v>
      </c>
      <c r="I16" s="4">
        <v>87</v>
      </c>
      <c r="J16" s="26">
        <f t="shared" si="0"/>
        <v>80</v>
      </c>
    </row>
    <row r="17" spans="1:10" s="5" customFormat="1" ht="24" customHeight="1">
      <c r="A17" s="9">
        <v>14</v>
      </c>
      <c r="B17" s="8" t="s">
        <v>117</v>
      </c>
      <c r="C17" s="11" t="s">
        <v>67</v>
      </c>
      <c r="D17" s="8" t="s">
        <v>118</v>
      </c>
      <c r="E17" s="4" t="s">
        <v>119</v>
      </c>
      <c r="F17" s="11" t="s">
        <v>120</v>
      </c>
      <c r="G17" s="8" t="s">
        <v>116</v>
      </c>
      <c r="H17" s="25">
        <v>243.66666666666669</v>
      </c>
      <c r="I17" s="4">
        <v>77</v>
      </c>
      <c r="J17" s="26">
        <v>79.2</v>
      </c>
    </row>
    <row r="18" spans="1:10" s="5" customFormat="1" ht="24" customHeight="1">
      <c r="A18" s="9">
        <v>15</v>
      </c>
      <c r="B18" s="12" t="s">
        <v>8</v>
      </c>
      <c r="C18" s="11" t="s">
        <v>68</v>
      </c>
      <c r="D18" s="12" t="s">
        <v>24</v>
      </c>
      <c r="E18" s="12" t="s">
        <v>121</v>
      </c>
      <c r="F18" s="13" t="s">
        <v>16</v>
      </c>
      <c r="G18" s="11" t="s">
        <v>122</v>
      </c>
      <c r="H18" s="25">
        <v>236.66666666666666</v>
      </c>
      <c r="I18" s="4">
        <v>89</v>
      </c>
      <c r="J18" s="26">
        <f>H18/3*0.5+I18*0.5</f>
        <v>83.94444444444444</v>
      </c>
    </row>
    <row r="19" spans="1:10" s="5" customFormat="1" ht="24" customHeight="1">
      <c r="A19" s="9">
        <v>16</v>
      </c>
      <c r="B19" s="12" t="s">
        <v>9</v>
      </c>
      <c r="C19" s="11" t="s">
        <v>69</v>
      </c>
      <c r="D19" s="12" t="s">
        <v>17</v>
      </c>
      <c r="E19" s="12" t="s">
        <v>121</v>
      </c>
      <c r="F19" s="13" t="s">
        <v>16</v>
      </c>
      <c r="G19" s="11" t="s">
        <v>116</v>
      </c>
      <c r="H19" s="25">
        <v>254.44444444444446</v>
      </c>
      <c r="I19" s="4">
        <v>92</v>
      </c>
      <c r="J19" s="26">
        <f aca="true" t="shared" si="1" ref="J19:J41">H19/3*0.5+I19*0.5</f>
        <v>88.40740740740742</v>
      </c>
    </row>
    <row r="20" spans="1:10" s="5" customFormat="1" ht="24" customHeight="1">
      <c r="A20" s="9">
        <v>17</v>
      </c>
      <c r="B20" s="12" t="s">
        <v>10</v>
      </c>
      <c r="C20" s="11" t="s">
        <v>70</v>
      </c>
      <c r="D20" s="12" t="s">
        <v>25</v>
      </c>
      <c r="E20" s="12" t="s">
        <v>121</v>
      </c>
      <c r="F20" s="13" t="s">
        <v>16</v>
      </c>
      <c r="G20" s="11" t="s">
        <v>116</v>
      </c>
      <c r="H20" s="25">
        <v>214</v>
      </c>
      <c r="I20" s="4">
        <v>90</v>
      </c>
      <c r="J20" s="26">
        <f t="shared" si="1"/>
        <v>80.66666666666666</v>
      </c>
    </row>
    <row r="21" spans="1:10" s="5" customFormat="1" ht="24" customHeight="1">
      <c r="A21" s="9">
        <v>18</v>
      </c>
      <c r="B21" s="12" t="s">
        <v>11</v>
      </c>
      <c r="C21" s="11" t="s">
        <v>71</v>
      </c>
      <c r="D21" s="12" t="s">
        <v>18</v>
      </c>
      <c r="E21" s="12" t="s">
        <v>121</v>
      </c>
      <c r="F21" s="13" t="s">
        <v>16</v>
      </c>
      <c r="G21" s="11" t="s">
        <v>116</v>
      </c>
      <c r="H21" s="25">
        <v>240.88888888888889</v>
      </c>
      <c r="I21" s="4">
        <v>89</v>
      </c>
      <c r="J21" s="26">
        <f t="shared" si="1"/>
        <v>84.64814814814815</v>
      </c>
    </row>
    <row r="22" spans="1:10" s="5" customFormat="1" ht="24" customHeight="1">
      <c r="A22" s="9">
        <v>19</v>
      </c>
      <c r="B22" s="12" t="s">
        <v>12</v>
      </c>
      <c r="C22" s="11" t="s">
        <v>72</v>
      </c>
      <c r="D22" s="12" t="s">
        <v>19</v>
      </c>
      <c r="E22" s="12" t="s">
        <v>121</v>
      </c>
      <c r="F22" s="13" t="s">
        <v>20</v>
      </c>
      <c r="G22" s="11" t="s">
        <v>116</v>
      </c>
      <c r="H22" s="25">
        <v>245.11111111111111</v>
      </c>
      <c r="I22" s="4">
        <v>90</v>
      </c>
      <c r="J22" s="26">
        <v>85.8</v>
      </c>
    </row>
    <row r="23" spans="1:10" s="5" customFormat="1" ht="24" customHeight="1">
      <c r="A23" s="9">
        <v>20</v>
      </c>
      <c r="B23" s="12" t="s">
        <v>13</v>
      </c>
      <c r="C23" s="11" t="s">
        <v>101</v>
      </c>
      <c r="D23" s="12" t="s">
        <v>26</v>
      </c>
      <c r="E23" s="12" t="s">
        <v>121</v>
      </c>
      <c r="F23" s="13" t="s">
        <v>21</v>
      </c>
      <c r="G23" s="11" t="s">
        <v>116</v>
      </c>
      <c r="H23" s="25">
        <v>205.11111111111111</v>
      </c>
      <c r="I23" s="4">
        <v>89</v>
      </c>
      <c r="J23" s="26">
        <f t="shared" si="1"/>
        <v>78.68518518518519</v>
      </c>
    </row>
    <row r="24" spans="1:10" s="5" customFormat="1" ht="24" customHeight="1">
      <c r="A24" s="9">
        <v>21</v>
      </c>
      <c r="B24" s="12" t="s">
        <v>14</v>
      </c>
      <c r="C24" s="11" t="s">
        <v>102</v>
      </c>
      <c r="D24" s="12" t="s">
        <v>27</v>
      </c>
      <c r="E24" s="12" t="s">
        <v>121</v>
      </c>
      <c r="F24" s="13" t="s">
        <v>123</v>
      </c>
      <c r="G24" s="11" t="s">
        <v>116</v>
      </c>
      <c r="H24" s="25">
        <v>212.44444444444446</v>
      </c>
      <c r="I24" s="4">
        <v>78</v>
      </c>
      <c r="J24" s="26">
        <f t="shared" si="1"/>
        <v>74.40740740740742</v>
      </c>
    </row>
    <row r="25" spans="1:10" s="6" customFormat="1" ht="24" customHeight="1">
      <c r="A25" s="9">
        <v>22</v>
      </c>
      <c r="B25" s="14" t="s">
        <v>15</v>
      </c>
      <c r="C25" s="11" t="s">
        <v>103</v>
      </c>
      <c r="D25" s="14" t="s">
        <v>28</v>
      </c>
      <c r="E25" s="12" t="s">
        <v>121</v>
      </c>
      <c r="F25" s="13" t="s">
        <v>22</v>
      </c>
      <c r="G25" s="15" t="s">
        <v>116</v>
      </c>
      <c r="H25" s="25">
        <v>192.11111111111111</v>
      </c>
      <c r="I25" s="4">
        <v>83</v>
      </c>
      <c r="J25" s="26">
        <f t="shared" si="1"/>
        <v>73.51851851851852</v>
      </c>
    </row>
    <row r="26" spans="1:10" s="6" customFormat="1" ht="24" customHeight="1">
      <c r="A26" s="9">
        <v>23</v>
      </c>
      <c r="B26" s="14" t="s">
        <v>160</v>
      </c>
      <c r="C26" s="11" t="s">
        <v>104</v>
      </c>
      <c r="D26" s="14" t="s">
        <v>124</v>
      </c>
      <c r="E26" s="12" t="s">
        <v>125</v>
      </c>
      <c r="F26" s="11" t="s">
        <v>126</v>
      </c>
      <c r="G26" s="15" t="s">
        <v>116</v>
      </c>
      <c r="H26" s="25">
        <v>214</v>
      </c>
      <c r="I26" s="4">
        <v>71</v>
      </c>
      <c r="J26" s="26">
        <f t="shared" si="1"/>
        <v>71.16666666666666</v>
      </c>
    </row>
    <row r="27" spans="1:10" s="6" customFormat="1" ht="24" customHeight="1">
      <c r="A27" s="9">
        <v>24</v>
      </c>
      <c r="B27" s="3" t="s">
        <v>127</v>
      </c>
      <c r="C27" s="11" t="s">
        <v>73</v>
      </c>
      <c r="D27" s="3" t="s">
        <v>128</v>
      </c>
      <c r="E27" s="4" t="s">
        <v>129</v>
      </c>
      <c r="F27" s="4" t="s">
        <v>130</v>
      </c>
      <c r="G27" s="3" t="s">
        <v>116</v>
      </c>
      <c r="H27" s="25">
        <v>192.33333333333331</v>
      </c>
      <c r="I27" s="4" t="s">
        <v>131</v>
      </c>
      <c r="J27" s="26" t="s">
        <v>132</v>
      </c>
    </row>
    <row r="28" spans="1:10" s="6" customFormat="1" ht="24" customHeight="1">
      <c r="A28" s="9">
        <v>25</v>
      </c>
      <c r="B28" s="3" t="s">
        <v>133</v>
      </c>
      <c r="C28" s="11" t="s">
        <v>74</v>
      </c>
      <c r="D28" s="3" t="s">
        <v>134</v>
      </c>
      <c r="E28" s="4" t="s">
        <v>129</v>
      </c>
      <c r="F28" s="4" t="s">
        <v>135</v>
      </c>
      <c r="G28" s="3" t="s">
        <v>116</v>
      </c>
      <c r="H28" s="25">
        <v>214.44444444444446</v>
      </c>
      <c r="I28" s="4">
        <v>84</v>
      </c>
      <c r="J28" s="26">
        <f t="shared" si="1"/>
        <v>77.74074074074073</v>
      </c>
    </row>
    <row r="29" spans="1:10" s="6" customFormat="1" ht="24" customHeight="1">
      <c r="A29" s="9">
        <v>26</v>
      </c>
      <c r="B29" s="4" t="s">
        <v>136</v>
      </c>
      <c r="C29" s="11" t="s">
        <v>75</v>
      </c>
      <c r="D29" s="4" t="s">
        <v>128</v>
      </c>
      <c r="E29" s="4" t="s">
        <v>129</v>
      </c>
      <c r="F29" s="4" t="s">
        <v>130</v>
      </c>
      <c r="G29" s="4" t="s">
        <v>116</v>
      </c>
      <c r="H29" s="25">
        <v>220.77777777777777</v>
      </c>
      <c r="I29" s="4">
        <v>82</v>
      </c>
      <c r="J29" s="26">
        <f t="shared" si="1"/>
        <v>77.7962962962963</v>
      </c>
    </row>
    <row r="30" spans="1:10" s="6" customFormat="1" ht="24" customHeight="1">
      <c r="A30" s="9">
        <v>27</v>
      </c>
      <c r="B30" s="4" t="s">
        <v>137</v>
      </c>
      <c r="C30" s="11" t="s">
        <v>76</v>
      </c>
      <c r="D30" s="9" t="s">
        <v>138</v>
      </c>
      <c r="E30" s="4" t="s">
        <v>129</v>
      </c>
      <c r="F30" s="4" t="s">
        <v>29</v>
      </c>
      <c r="G30" s="4" t="s">
        <v>122</v>
      </c>
      <c r="H30" s="25">
        <v>196.22222222222223</v>
      </c>
      <c r="I30" s="4">
        <v>87</v>
      </c>
      <c r="J30" s="26">
        <f t="shared" si="1"/>
        <v>76.2037037037037</v>
      </c>
    </row>
    <row r="31" spans="1:10" s="6" customFormat="1" ht="24" customHeight="1">
      <c r="A31" s="9">
        <v>28</v>
      </c>
      <c r="B31" s="4" t="s">
        <v>30</v>
      </c>
      <c r="C31" s="11" t="s">
        <v>77</v>
      </c>
      <c r="D31" s="4" t="s">
        <v>33</v>
      </c>
      <c r="E31" s="4" t="s">
        <v>139</v>
      </c>
      <c r="F31" s="4" t="s">
        <v>53</v>
      </c>
      <c r="G31" s="4" t="s">
        <v>7</v>
      </c>
      <c r="H31" s="25">
        <v>210.11111111111111</v>
      </c>
      <c r="I31" s="4">
        <v>85</v>
      </c>
      <c r="J31" s="26">
        <f t="shared" si="1"/>
        <v>77.51851851851852</v>
      </c>
    </row>
    <row r="32" spans="1:10" s="6" customFormat="1" ht="24" customHeight="1">
      <c r="A32" s="9">
        <v>29</v>
      </c>
      <c r="B32" s="4" t="s">
        <v>31</v>
      </c>
      <c r="C32" s="11" t="s">
        <v>78</v>
      </c>
      <c r="D32" s="4" t="s">
        <v>34</v>
      </c>
      <c r="E32" s="4" t="s">
        <v>139</v>
      </c>
      <c r="F32" s="4" t="s">
        <v>53</v>
      </c>
      <c r="G32" s="4" t="s">
        <v>3</v>
      </c>
      <c r="H32" s="25">
        <v>217.44444444444446</v>
      </c>
      <c r="I32" s="4">
        <v>76</v>
      </c>
      <c r="J32" s="26">
        <f t="shared" si="1"/>
        <v>74.24074074074073</v>
      </c>
    </row>
    <row r="33" spans="1:10" s="6" customFormat="1" ht="24" customHeight="1">
      <c r="A33" s="9">
        <v>30</v>
      </c>
      <c r="B33" s="4" t="s">
        <v>32</v>
      </c>
      <c r="C33" s="11" t="s">
        <v>79</v>
      </c>
      <c r="D33" s="4" t="s">
        <v>35</v>
      </c>
      <c r="E33" s="4" t="s">
        <v>139</v>
      </c>
      <c r="F33" s="4" t="s">
        <v>54</v>
      </c>
      <c r="G33" s="4" t="s">
        <v>3</v>
      </c>
      <c r="H33" s="25">
        <v>219.22222222222223</v>
      </c>
      <c r="I33" s="4">
        <v>68</v>
      </c>
      <c r="J33" s="26">
        <f t="shared" si="1"/>
        <v>70.53703703703704</v>
      </c>
    </row>
    <row r="34" spans="1:10" s="6" customFormat="1" ht="24" customHeight="1">
      <c r="A34" s="9">
        <v>31</v>
      </c>
      <c r="B34" s="9" t="s">
        <v>6</v>
      </c>
      <c r="C34" s="11" t="s">
        <v>80</v>
      </c>
      <c r="D34" s="9" t="s">
        <v>5</v>
      </c>
      <c r="E34" s="9" t="s">
        <v>140</v>
      </c>
      <c r="F34" s="9" t="s">
        <v>4</v>
      </c>
      <c r="G34" s="9" t="s">
        <v>3</v>
      </c>
      <c r="H34" s="25">
        <v>233.22222222222223</v>
      </c>
      <c r="I34" s="4">
        <v>95</v>
      </c>
      <c r="J34" s="26">
        <f t="shared" si="1"/>
        <v>86.37037037037038</v>
      </c>
    </row>
    <row r="35" spans="1:10" s="6" customFormat="1" ht="24" customHeight="1">
      <c r="A35" s="9">
        <v>32</v>
      </c>
      <c r="B35" s="4" t="s">
        <v>141</v>
      </c>
      <c r="C35" s="11" t="s">
        <v>81</v>
      </c>
      <c r="D35" s="4" t="s">
        <v>142</v>
      </c>
      <c r="E35" s="4" t="s">
        <v>143</v>
      </c>
      <c r="F35" s="4" t="s">
        <v>144</v>
      </c>
      <c r="G35" s="4" t="s">
        <v>116</v>
      </c>
      <c r="H35" s="25">
        <v>207.44444444444446</v>
      </c>
      <c r="I35" s="4">
        <v>85</v>
      </c>
      <c r="J35" s="26">
        <f t="shared" si="1"/>
        <v>77.07407407407408</v>
      </c>
    </row>
    <row r="36" spans="1:10" s="6" customFormat="1" ht="24" customHeight="1">
      <c r="A36" s="9">
        <v>33</v>
      </c>
      <c r="B36" s="4" t="s">
        <v>145</v>
      </c>
      <c r="C36" s="11" t="s">
        <v>82</v>
      </c>
      <c r="D36" s="4" t="s">
        <v>146</v>
      </c>
      <c r="E36" s="4" t="s">
        <v>143</v>
      </c>
      <c r="F36" s="4" t="s">
        <v>144</v>
      </c>
      <c r="G36" s="4" t="s">
        <v>116</v>
      </c>
      <c r="H36" s="25">
        <v>222.66666666666666</v>
      </c>
      <c r="I36" s="4">
        <v>83</v>
      </c>
      <c r="J36" s="26">
        <f t="shared" si="1"/>
        <v>78.61111111111111</v>
      </c>
    </row>
    <row r="37" spans="1:10" s="6" customFormat="1" ht="24" customHeight="1">
      <c r="A37" s="9">
        <v>34</v>
      </c>
      <c r="B37" s="12" t="s">
        <v>36</v>
      </c>
      <c r="C37" s="11" t="s">
        <v>83</v>
      </c>
      <c r="D37" s="12" t="s">
        <v>37</v>
      </c>
      <c r="E37" s="4" t="s">
        <v>147</v>
      </c>
      <c r="F37" s="12" t="s">
        <v>23</v>
      </c>
      <c r="G37" s="4" t="s">
        <v>122</v>
      </c>
      <c r="H37" s="25">
        <v>229.66666666666666</v>
      </c>
      <c r="I37" s="4">
        <v>85</v>
      </c>
      <c r="J37" s="26">
        <f t="shared" si="1"/>
        <v>80.77777777777777</v>
      </c>
    </row>
    <row r="38" spans="1:10" s="7" customFormat="1" ht="24" customHeight="1">
      <c r="A38" s="9">
        <v>35</v>
      </c>
      <c r="B38" s="8" t="s">
        <v>148</v>
      </c>
      <c r="C38" s="11" t="s">
        <v>84</v>
      </c>
      <c r="D38" s="8" t="s">
        <v>149</v>
      </c>
      <c r="E38" s="8" t="s">
        <v>150</v>
      </c>
      <c r="F38" s="4" t="s">
        <v>151</v>
      </c>
      <c r="G38" s="8" t="s">
        <v>122</v>
      </c>
      <c r="H38" s="25">
        <v>221.11111111111111</v>
      </c>
      <c r="I38" s="4">
        <v>85</v>
      </c>
      <c r="J38" s="26">
        <f t="shared" si="1"/>
        <v>79.35185185185185</v>
      </c>
    </row>
    <row r="39" spans="1:10" s="7" customFormat="1" ht="24" customHeight="1">
      <c r="A39" s="9">
        <v>36</v>
      </c>
      <c r="B39" s="4" t="s">
        <v>152</v>
      </c>
      <c r="C39" s="11" t="s">
        <v>85</v>
      </c>
      <c r="D39" s="9" t="s">
        <v>153</v>
      </c>
      <c r="E39" s="9" t="s">
        <v>154</v>
      </c>
      <c r="F39" s="4" t="s">
        <v>155</v>
      </c>
      <c r="G39" s="4" t="s">
        <v>116</v>
      </c>
      <c r="H39" s="25">
        <v>218</v>
      </c>
      <c r="I39" s="4">
        <v>76</v>
      </c>
      <c r="J39" s="26">
        <f t="shared" si="1"/>
        <v>74.33333333333334</v>
      </c>
    </row>
    <row r="40" spans="1:10" s="7" customFormat="1" ht="24" customHeight="1">
      <c r="A40" s="9">
        <v>37</v>
      </c>
      <c r="B40" s="4" t="s">
        <v>156</v>
      </c>
      <c r="C40" s="11" t="s">
        <v>86</v>
      </c>
      <c r="D40" s="9" t="s">
        <v>157</v>
      </c>
      <c r="E40" s="9" t="s">
        <v>154</v>
      </c>
      <c r="F40" s="4" t="s">
        <v>155</v>
      </c>
      <c r="G40" s="4" t="s">
        <v>116</v>
      </c>
      <c r="H40" s="25">
        <v>229</v>
      </c>
      <c r="I40" s="4">
        <v>69</v>
      </c>
      <c r="J40" s="26">
        <f t="shared" si="1"/>
        <v>72.66666666666666</v>
      </c>
    </row>
    <row r="41" spans="1:10" s="7" customFormat="1" ht="24" customHeight="1">
      <c r="A41" s="9">
        <v>38</v>
      </c>
      <c r="B41" s="16" t="s">
        <v>38</v>
      </c>
      <c r="C41" s="11" t="s">
        <v>158</v>
      </c>
      <c r="D41" s="16" t="s">
        <v>39</v>
      </c>
      <c r="E41" s="16" t="s">
        <v>159</v>
      </c>
      <c r="F41" s="16" t="s">
        <v>40</v>
      </c>
      <c r="G41" s="16" t="s">
        <v>3</v>
      </c>
      <c r="H41" s="25">
        <v>203.11111111111111</v>
      </c>
      <c r="I41" s="4">
        <v>90</v>
      </c>
      <c r="J41" s="26">
        <f t="shared" si="1"/>
        <v>78.85185185185185</v>
      </c>
    </row>
  </sheetData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2012-06-06T01:30:27Z</dcterms:created>
  <dcterms:modified xsi:type="dcterms:W3CDTF">2014-05-30T02:56:17Z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